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<sst xmlns="http://schemas.openxmlformats.org/spreadsheetml/2006/main" count="44" uniqueCount="32">
  <si>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</si>
  <si>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</si>
  <si>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</si>
  <si>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</si>
  <si>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</si>
  <si>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</si>
  <si>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</si>
  <si>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</si>
  <si>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</si>
  <si>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</si>
  <si>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</si>
  <si>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</si>
  <si>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</si>
  <si>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</si>
  <si>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</si>
  <si>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</si>
  <si>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</si>
  <si>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</si>
  <si>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</si>
  <si>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</si>
  <si>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</si>
  <si>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</si>
  <si>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</si>
  <si>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</si>
  <si>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</si>
  <si>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</si>
  <si>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</si>
  <si>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Фрунзе, дом № 25</t>
  </si>
  <si>
    <t>Общеполезная площадь жилых помещений дома                                                                                  4403,7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</si>
  <si>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</si>
  <si>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24,22   руб./м2</t>
  </si>
  <si>
    <t>Сумма ,начисленная за содержание и текущий ремонт,руб./год                                            1 279 891,37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</si>
</sst>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4403.7</v>
      </c>
      <c r="E8" s="14">
        <v>1</v>
      </c>
      <c r="F8" s="5">
        <f t="shared" ref="F8:F13" si="0">D8*E8*12</f>
        <v>52844.399999999994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4403.7</v>
      </c>
      <c r="E9" s="14">
        <v>0.78</v>
      </c>
      <c r="F9" s="5">
        <f t="shared" si="0"/>
        <v>41218.631999999998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4403.7</v>
      </c>
      <c r="E10" s="14">
        <v>1.5</v>
      </c>
      <c r="F10" s="5">
        <f t="shared" si="0"/>
        <v>79266.599999999991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4403.7</v>
      </c>
      <c r="E11" s="14">
        <v>4.45</v>
      </c>
      <c r="F11" s="5">
        <f t="shared" si="0"/>
        <v>235157.58000000002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4403.7</v>
      </c>
      <c r="E12" s="14">
        <v>1.5</v>
      </c>
      <c r="F12" s="5">
        <f t="shared" si="0"/>
        <v>79266.599999999991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4403.7</v>
      </c>
      <c r="E13" s="14">
        <v>0.12</v>
      </c>
      <c r="F13" s="5">
        <f t="shared" si="0"/>
        <v>6341.3279999999995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4403.7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4403.7</v>
      </c>
      <c r="E15" s="14">
        <v>0.55000000000000004</v>
      </c>
      <c r="F15" s="5">
        <f t="shared" ref="F15:F20" si="2">D15*E15*12</f>
        <v>29064.420000000006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4403.7</v>
      </c>
      <c r="E16" s="14">
        <v>2.42</v>
      </c>
      <c r="F16" s="5">
        <f t="shared" si="2"/>
        <v>127883.448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4403.7</v>
      </c>
      <c r="E17" s="14">
        <v>3.63</v>
      </c>
      <c r="F17" s="5">
        <f t="shared" si="2"/>
        <v>191825.17199999999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4403.7</v>
      </c>
      <c r="E18" s="9">
        <v>2.1</v>
      </c>
      <c r="F18" s="9">
        <f t="shared" si="2"/>
        <v>110973.24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4403.7</v>
      </c>
      <c r="E19" s="9">
        <v>3.75</v>
      </c>
      <c r="F19" s="9">
        <f t="shared" si="2"/>
        <v>198166.5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4403.7</v>
      </c>
      <c r="E20" s="9">
        <v>2.42</v>
      </c>
      <c r="F20" s="9">
        <f t="shared" si="2"/>
        <v>127883.448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1279891.368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